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CuentaPublicaEstado\Cuenta Publica 2022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definedNames>
    <definedName name="_xlnm.Print_Area" localSheetId="0">EIP_CP!$B$2:$H$47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G39" i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<sst xmlns="http://schemas.openxmlformats.org/spreadsheetml/2006/main" count="44" uniqueCount="44">
  <si>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</si>
  <si>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</si>
  <si>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</si>
  <si>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</si>
  <si>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</si>
  <si>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</si>
  <si>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</si>
  <si>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</si>
  <si>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</si>
  <si>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</si>
  <si>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</si>
  <si>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</si>
  <si>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</si>
  <si>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</si>
  <si>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</si>
  <si>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</si>
  <si>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</si>
  <si>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</si>
  <si>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</si>
  <si>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</si>
  <si>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</si>
  <si>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</si>
  <si>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</si>
  <si>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</si>
  <si>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</si>
  <si>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</si>
  <si>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</si>
  <si>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</si>
  <si>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</si>
  <si>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</si>
  <si>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</si>
  <si>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</si>
  <si>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</si>
  <si>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</si>
  <si>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</si>
  <si>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</si>
  <si>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</si>
  <si>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</si>
  <si>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</si>
  <si>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</si>
  <si>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</si>
  <si>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</si>
  <si>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COMISION ESTATAL DE VIVIENDA, SUELO E INFRAESTRUCTURA DEL ESTADO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</si>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</sst>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1333501</xdr:colOff>
      <xdr:row>44</xdr:row>
      <xdr:rowOff>31750</xdr:rowOff>
    </xdr:from>
    <xdr:to>
      <xdr:col>6</xdr:col>
      <xdr:colOff>116417</xdr:colOff>
      <xdr:row>46</xdr:row>
      <xdr:rowOff>145480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10255250"/>
          <a:ext cx="5524499" cy="494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topLeftCell="A37" zoomScale="90" zoomScaleNormal="90" workbookViewId="0">
      <selection activeCell="H47" sqref="B2:H47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3.5703125" style="1" bestFit="1" customWidth="1"/>
    <col min="5" max="7" width="13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67500139.840000004</v>
      </c>
      <c r="D12" s="17">
        <f>SUM(D13:D20)</f>
        <v>-702832.5</v>
      </c>
      <c r="E12" s="18">
        <f t="shared" si="0"/>
        <v>66797307.340000004</v>
      </c>
      <c r="F12" s="17">
        <f>SUM(F13:F20)</f>
        <v>66797307.340000004</v>
      </c>
      <c r="G12" s="16">
        <f>SUM(G13:G20)</f>
        <v>66620532.640000001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67500139.840000004</v>
      </c>
      <c r="D13" s="20">
        <v>-702832.5</v>
      </c>
      <c r="E13" s="21">
        <f t="shared" si="0"/>
        <v>66797307.340000004</v>
      </c>
      <c r="F13" s="20">
        <v>66797307.340000004</v>
      </c>
      <c r="G13" s="19">
        <v>66620532.640000001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79746509.840000004</v>
      </c>
      <c r="D37" s="24">
        <v>6169492.3200000003</v>
      </c>
      <c r="E37" s="18">
        <f t="shared" si="0"/>
        <v>85916002.159999996</v>
      </c>
      <c r="F37" s="24">
        <v>85916002.159999996</v>
      </c>
      <c r="G37" s="23">
        <v>85916002.159999996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147246649.68000001</v>
      </c>
      <c r="D39" s="28">
        <f>SUM(D37,D36,D35,D33,D28,D25,D9,D12,D21)</f>
        <v>5466659.8200000003</v>
      </c>
      <c r="E39" s="29">
        <f t="shared" si="0"/>
        <v>152713309.5</v>
      </c>
      <c r="F39" s="28">
        <f>SUM(F37,F36,F35,F33,F28,F25,F21,F12,F9)</f>
        <v>152713309.5</v>
      </c>
      <c r="G39" s="27">
        <f>SUM(G37,G36,G35,G33,G28,G25,G21,G12,G9)</f>
        <v>152536534.80000001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71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2023-01-26T19:09:58Z</cp:lastPrinted>
  <dcterms:created xsi:type="dcterms:W3CDTF">2019-12-16T16:57:10Z</dcterms:created>
  <dcterms:modified xsi:type="dcterms:W3CDTF">2023-01-26T19:10:00Z</dcterms:modified>
</cp:coreProperties>
</file>